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s01\financije\RAČUNOVODSTVO\PLAĆE\TRANSPARENTNOST 2024\"/>
    </mc:Choice>
  </mc:AlternateContent>
  <xr:revisionPtr revIDLastSave="0" documentId="13_ncr:1_{0170C854-C400-4ADB-8150-A2B1011E3A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tegorija 2" sheetId="1" r:id="rId1"/>
    <sheet name="Kategorija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/>
  <c r="D5" i="1"/>
</calcChain>
</file>

<file path=xl/sharedStrings.xml><?xml version="1.0" encoding="utf-8"?>
<sst xmlns="http://schemas.openxmlformats.org/spreadsheetml/2006/main" count="122" uniqueCount="74">
  <si>
    <t>31111</t>
  </si>
  <si>
    <t>Plaće za zaposlene</t>
  </si>
  <si>
    <t>31131</t>
  </si>
  <si>
    <t>Plaće za prekovremeni rad</t>
  </si>
  <si>
    <t>31141</t>
  </si>
  <si>
    <t>Plaće za posebne uvjete rada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</si>
  <si>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</si>
  <si>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</si>
  <si>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</si>
  <si>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</si>
  <si>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</si>
  <si>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</si>
  <si>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</si>
  <si>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</si>
  <si>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</si>
  <si>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</si>
  <si>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</si>
  <si>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</si>
  <si>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31321</t>
  </si>
  <si>
    <t>Doprinosi za obvezno zdravstveno osiguranje</t>
  </si>
  <si>
    <t>32119</t>
  </si>
  <si>
    <t>Ostali rashodi za službena putovanja</t>
  </si>
  <si>
    <t>32121</t>
  </si>
  <si>
    <t>Naknade za prijevoz na posao i s posla</t>
  </si>
  <si>
    <t>32372</t>
  </si>
  <si>
    <t>Ugovori o djelu</t>
  </si>
  <si>
    <t>32376</t>
  </si>
  <si>
    <t>Usluge vještačenja</t>
  </si>
  <si>
    <t>32379</t>
  </si>
  <si>
    <t>Ostale intelektualne usluge</t>
  </si>
  <si>
    <t>32389</t>
  </si>
  <si>
    <t>Ostale računalne usluge</t>
  </si>
  <si>
    <t>32411</t>
  </si>
  <si>
    <t>Naknade službenog puta osobama izvan radnog odnosa</t>
  </si>
  <si>
    <t>32912</t>
  </si>
  <si>
    <t>Naknade članovima povjerenstava</t>
  </si>
  <si>
    <t>38319</t>
  </si>
  <si>
    <t>Ostale naknade šteta pravnim i fizičkim osobama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</si>
  <si>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</si>
  <si>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</si>
  <si>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</si>
  <si>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</si>
  <si>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</si>
  <si>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</si>
  <si>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</si>
  <si>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ŽUŽIĆ BERISLAV</t>
  </si>
  <si>
    <t>32372-Ugovor o djelu</t>
  </si>
  <si>
    <t>PAJNIĆ PETRA</t>
  </si>
  <si>
    <t>SLADEČEK NATAŠA</t>
  </si>
  <si>
    <t>PEKČEC MARTINA</t>
  </si>
  <si>
    <t>KRNJAK DOMAGOJ STJEPAN</t>
  </si>
  <si>
    <t>ĐIRLIĆ DAMIR</t>
  </si>
  <si>
    <t>MIHALINEC VJENCESLAV</t>
  </si>
  <si>
    <t>KEŠINA IVAN</t>
  </si>
  <si>
    <t>DEDAJ DONIKA</t>
  </si>
  <si>
    <t>VRANAR ZRINKA</t>
  </si>
  <si>
    <t>KEKEZ MARINA</t>
  </si>
  <si>
    <t>ANDRLIĆ DORA</t>
  </si>
  <si>
    <t>BENKOVIĆ IVAN</t>
  </si>
  <si>
    <t>ROGIĆ DUMANČIĆ LUCIJA</t>
  </si>
  <si>
    <t>GLOBAN TOMISLAV</t>
  </si>
  <si>
    <t>VIDUKA MARKO</t>
  </si>
  <si>
    <t>MINISTARSTVO GOSPODARSTVA I ODRŽIVOG RAZVOJA</t>
  </si>
  <si>
    <t>Dnevnice za službeni put u zemlji</t>
  </si>
  <si>
    <t>Dnevnice za lsužbeni put u inozemstvo</t>
  </si>
  <si>
    <t>NAZIV ISPLATITELJA</t>
  </si>
  <si>
    <t>Naknade plaće na teret HHZO</t>
  </si>
  <si>
    <t>BRUTO</t>
  </si>
  <si>
    <t>DOPRINOS ZA OBVEZNO ZDRAV. OSIGURANJE</t>
  </si>
  <si>
    <t>ZA RAZDOBLJE: SIJEČANJ 2024.</t>
  </si>
  <si>
    <t>ISPLATA PRORAČUNSKIH SREDSTAVA  - račun HR9810010051563101481</t>
  </si>
  <si>
    <t>UKUPNO:</t>
  </si>
  <si>
    <t>Ukupno:</t>
  </si>
  <si>
    <t>ISPLATA PRORAČUNSKIH SREDSTAVA - račun HR9810010051563101481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</si>
</sst>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0" fillId="3" borderId="2" xfId="0" applyFill="1" applyBorder="1"/>
    <xf numFmtId="164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0" borderId="2" xfId="0" applyBorder="1"/>
    <xf numFmtId="164" fontId="0" fillId="0" borderId="2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2" xfId="0" applyFill="1" applyBorder="1" applyAlignment="1">
      <alignment horizontal="left"/>
    </xf>
    <xf numFmtId="0" fontId="0" fillId="4" borderId="2" xfId="0" applyFill="1" applyBorder="1"/>
    <xf numFmtId="164" fontId="0" fillId="4" borderId="2" xfId="0" applyNumberFormat="1" applyFill="1" applyBorder="1" applyAlignment="1">
      <alignment horizontal="right"/>
    </xf>
    <xf numFmtId="0" fontId="1" fillId="4" borderId="1" xfId="0" applyFont="1" applyFill="1" applyBorder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0" fillId="3" borderId="0" xfId="0" applyFill="1"/>
    <xf numFmtId="0" fontId="4" fillId="4" borderId="2" xfId="0" applyFont="1" applyFill="1" applyBorder="1"/>
    <xf numFmtId="164" fontId="4" fillId="4" borderId="2" xfId="0" applyNumberFormat="1" applyFont="1" applyFill="1" applyBorder="1" applyAlignment="1">
      <alignment horizontal="right"/>
    </xf>
    <xf numFmtId="164" fontId="4" fillId="5" borderId="2" xfId="0" applyNumberFormat="1" applyFont="1" applyFill="1" applyBorder="1"/>
    <xf numFmtId="0" fontId="0" fillId="3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pane ySplit="4" topLeftCell="A5" activePane="bottomLeft" state="frozen"/>
      <selection pane="bottomLeft" activeCell="E25" sqref="E25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4" x14ac:dyDescent="0.25">
      <c r="A1" s="8" t="s">
        <v>70</v>
      </c>
    </row>
    <row r="2" spans="1:4" x14ac:dyDescent="0.25">
      <c r="A2" s="8" t="s">
        <v>69</v>
      </c>
    </row>
    <row r="3" spans="1:4" x14ac:dyDescent="0.25">
      <c r="A3" s="1"/>
    </row>
    <row r="4" spans="1:4" x14ac:dyDescent="0.25">
      <c r="A4" s="17" t="s">
        <v>65</v>
      </c>
      <c r="B4" s="24" t="s">
        <v>39</v>
      </c>
      <c r="C4" s="25"/>
      <c r="D4" s="2" t="s">
        <v>38</v>
      </c>
    </row>
    <row r="5" spans="1:4" x14ac:dyDescent="0.25">
      <c r="A5" s="18"/>
      <c r="B5" s="12"/>
      <c r="C5" s="19" t="s">
        <v>72</v>
      </c>
      <c r="D5" s="20">
        <f>SUM(D6:D27)</f>
        <v>1701309.7199999995</v>
      </c>
    </row>
    <row r="6" spans="1:4" x14ac:dyDescent="0.25">
      <c r="A6" s="22" t="s">
        <v>62</v>
      </c>
      <c r="B6" s="5">
        <v>129110011</v>
      </c>
      <c r="C6" s="3" t="s">
        <v>66</v>
      </c>
      <c r="D6" s="4">
        <v>12147.3</v>
      </c>
    </row>
    <row r="7" spans="1:4" x14ac:dyDescent="0.25">
      <c r="A7" s="23"/>
      <c r="B7" s="6" t="s">
        <v>0</v>
      </c>
      <c r="C7" s="6" t="s">
        <v>1</v>
      </c>
      <c r="D7" s="7">
        <v>1318623.04</v>
      </c>
    </row>
    <row r="8" spans="1:4" x14ac:dyDescent="0.25">
      <c r="A8" s="23"/>
      <c r="B8" s="3" t="s">
        <v>2</v>
      </c>
      <c r="C8" s="3" t="s">
        <v>3</v>
      </c>
      <c r="D8" s="4">
        <v>2393.31</v>
      </c>
    </row>
    <row r="9" spans="1:4" x14ac:dyDescent="0.25">
      <c r="A9" s="23"/>
      <c r="B9" s="6" t="s">
        <v>4</v>
      </c>
      <c r="C9" s="6" t="s">
        <v>5</v>
      </c>
      <c r="D9" s="7">
        <v>2601.5</v>
      </c>
    </row>
    <row r="10" spans="1:4" x14ac:dyDescent="0.25">
      <c r="A10" s="23"/>
      <c r="B10" s="3" t="s">
        <v>6</v>
      </c>
      <c r="C10" s="3" t="s">
        <v>7</v>
      </c>
      <c r="D10" s="4">
        <v>12735.89</v>
      </c>
    </row>
    <row r="11" spans="1:4" x14ac:dyDescent="0.25">
      <c r="A11" s="23"/>
      <c r="B11" s="6" t="s">
        <v>8</v>
      </c>
      <c r="C11" s="6" t="s">
        <v>9</v>
      </c>
      <c r="D11" s="7">
        <v>100</v>
      </c>
    </row>
    <row r="12" spans="1:4" x14ac:dyDescent="0.25">
      <c r="A12" s="23"/>
      <c r="B12" s="3" t="s">
        <v>10</v>
      </c>
      <c r="C12" s="3" t="s">
        <v>11</v>
      </c>
      <c r="D12" s="4">
        <v>2173.92</v>
      </c>
    </row>
    <row r="13" spans="1:4" x14ac:dyDescent="0.25">
      <c r="A13" s="23"/>
      <c r="B13" s="6" t="s">
        <v>12</v>
      </c>
      <c r="C13" s="6" t="s">
        <v>13</v>
      </c>
      <c r="D13" s="7">
        <v>5948.47</v>
      </c>
    </row>
    <row r="14" spans="1:4" x14ac:dyDescent="0.25">
      <c r="A14" s="23"/>
      <c r="B14" s="3" t="s">
        <v>14</v>
      </c>
      <c r="C14" s="3" t="s">
        <v>15</v>
      </c>
      <c r="D14" s="4">
        <v>477.67</v>
      </c>
    </row>
    <row r="15" spans="1:4" x14ac:dyDescent="0.25">
      <c r="A15" s="23"/>
      <c r="B15" s="6" t="s">
        <v>16</v>
      </c>
      <c r="C15" s="6" t="s">
        <v>17</v>
      </c>
      <c r="D15" s="7">
        <v>1084.99</v>
      </c>
    </row>
    <row r="16" spans="1:4" x14ac:dyDescent="0.25">
      <c r="A16" s="23"/>
      <c r="B16" s="3" t="s">
        <v>18</v>
      </c>
      <c r="C16" s="3" t="s">
        <v>19</v>
      </c>
      <c r="D16" s="4">
        <v>215937.67</v>
      </c>
    </row>
    <row r="17" spans="1:6" x14ac:dyDescent="0.25">
      <c r="A17" s="23"/>
      <c r="B17" s="11">
        <v>32111</v>
      </c>
      <c r="C17" s="12" t="s">
        <v>63</v>
      </c>
      <c r="D17" s="13">
        <v>617.89</v>
      </c>
    </row>
    <row r="18" spans="1:6" x14ac:dyDescent="0.25">
      <c r="A18" s="23"/>
      <c r="B18" s="5">
        <v>32112</v>
      </c>
      <c r="C18" s="3" t="s">
        <v>64</v>
      </c>
      <c r="D18" s="4">
        <v>3111.38</v>
      </c>
    </row>
    <row r="19" spans="1:6" x14ac:dyDescent="0.25">
      <c r="A19" s="23"/>
      <c r="B19" s="6" t="s">
        <v>20</v>
      </c>
      <c r="C19" s="6" t="s">
        <v>21</v>
      </c>
      <c r="D19" s="7">
        <v>151.06</v>
      </c>
    </row>
    <row r="20" spans="1:6" x14ac:dyDescent="0.25">
      <c r="A20" s="23"/>
      <c r="B20" s="3" t="s">
        <v>22</v>
      </c>
      <c r="C20" s="3" t="s">
        <v>23</v>
      </c>
      <c r="D20" s="4">
        <v>28035.87</v>
      </c>
    </row>
    <row r="21" spans="1:6" x14ac:dyDescent="0.25">
      <c r="A21" s="23"/>
      <c r="B21" s="6" t="s">
        <v>24</v>
      </c>
      <c r="C21" s="6" t="s">
        <v>25</v>
      </c>
      <c r="D21" s="7">
        <v>29017.68</v>
      </c>
      <c r="E21" s="9" t="s">
        <v>40</v>
      </c>
      <c r="F21" s="9"/>
    </row>
    <row r="22" spans="1:6" x14ac:dyDescent="0.25">
      <c r="A22" s="23"/>
      <c r="B22" s="3" t="s">
        <v>26</v>
      </c>
      <c r="C22" s="3" t="s">
        <v>27</v>
      </c>
      <c r="D22" s="4">
        <v>11738.75</v>
      </c>
    </row>
    <row r="23" spans="1:6" x14ac:dyDescent="0.25">
      <c r="A23" s="23"/>
      <c r="B23" s="6" t="s">
        <v>28</v>
      </c>
      <c r="C23" s="6" t="s">
        <v>29</v>
      </c>
      <c r="D23" s="7">
        <v>1946.9</v>
      </c>
    </row>
    <row r="24" spans="1:6" x14ac:dyDescent="0.25">
      <c r="A24" s="23"/>
      <c r="B24" s="3" t="s">
        <v>30</v>
      </c>
      <c r="C24" s="3" t="s">
        <v>31</v>
      </c>
      <c r="D24" s="4">
        <v>517</v>
      </c>
    </row>
    <row r="25" spans="1:6" x14ac:dyDescent="0.25">
      <c r="A25" s="23"/>
      <c r="B25" s="6" t="s">
        <v>32</v>
      </c>
      <c r="C25" s="6" t="s">
        <v>33</v>
      </c>
      <c r="D25" s="7">
        <v>329.93</v>
      </c>
    </row>
    <row r="26" spans="1:6" x14ac:dyDescent="0.25">
      <c r="A26" s="23"/>
      <c r="B26" s="3" t="s">
        <v>34</v>
      </c>
      <c r="C26" s="3" t="s">
        <v>35</v>
      </c>
      <c r="D26" s="4">
        <v>10664.29</v>
      </c>
    </row>
    <row r="27" spans="1:6" x14ac:dyDescent="0.25">
      <c r="A27" s="23"/>
      <c r="B27" s="6" t="s">
        <v>36</v>
      </c>
      <c r="C27" s="6" t="s">
        <v>37</v>
      </c>
      <c r="D27" s="7">
        <v>40955.21</v>
      </c>
    </row>
    <row r="28" spans="1:6" x14ac:dyDescent="0.25">
      <c r="A28" s="14"/>
      <c r="B28" s="14"/>
      <c r="C28" s="14"/>
      <c r="D28" s="14"/>
    </row>
  </sheetData>
  <mergeCells count="2">
    <mergeCell ref="A6:A27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zoomScaleNormal="100" workbookViewId="0">
      <selection activeCell="A2" sqref="A2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73</v>
      </c>
      <c r="B1" s="8"/>
      <c r="C1" s="10"/>
      <c r="D1" s="10"/>
    </row>
    <row r="2" spans="1:6" x14ac:dyDescent="0.25">
      <c r="A2" s="8" t="s">
        <v>69</v>
      </c>
      <c r="B2" s="8"/>
      <c r="C2" s="10"/>
      <c r="D2" s="10"/>
    </row>
    <row r="3" spans="1:6" x14ac:dyDescent="0.25">
      <c r="A3" s="8"/>
      <c r="B3" s="8"/>
    </row>
    <row r="4" spans="1:6" ht="60" x14ac:dyDescent="0.25">
      <c r="A4" s="16" t="s">
        <v>41</v>
      </c>
      <c r="B4" s="16" t="s">
        <v>42</v>
      </c>
      <c r="C4" s="16" t="s">
        <v>39</v>
      </c>
      <c r="D4" s="16" t="s">
        <v>43</v>
      </c>
      <c r="E4" s="15" t="s">
        <v>68</v>
      </c>
      <c r="F4" s="16" t="s">
        <v>67</v>
      </c>
    </row>
    <row r="5" spans="1:6" x14ac:dyDescent="0.25">
      <c r="A5" s="3" t="s">
        <v>44</v>
      </c>
      <c r="B5" s="3" t="s">
        <v>45</v>
      </c>
      <c r="C5" s="3" t="s">
        <v>46</v>
      </c>
      <c r="D5" s="3" t="s">
        <v>44</v>
      </c>
      <c r="E5" s="4">
        <v>138.88999999999999</v>
      </c>
      <c r="F5" s="4">
        <v>1851.86</v>
      </c>
    </row>
    <row r="6" spans="1:6" x14ac:dyDescent="0.25">
      <c r="A6" s="6" t="s">
        <v>44</v>
      </c>
      <c r="B6" s="6" t="s">
        <v>47</v>
      </c>
      <c r="C6" s="6" t="s">
        <v>46</v>
      </c>
      <c r="D6" s="6" t="s">
        <v>44</v>
      </c>
      <c r="E6" s="7">
        <v>98.3</v>
      </c>
      <c r="F6" s="7">
        <v>1310.6400000000001</v>
      </c>
    </row>
    <row r="7" spans="1:6" x14ac:dyDescent="0.25">
      <c r="A7" s="3" t="s">
        <v>44</v>
      </c>
      <c r="B7" s="3" t="s">
        <v>48</v>
      </c>
      <c r="C7" s="3" t="s">
        <v>46</v>
      </c>
      <c r="D7" s="6" t="s">
        <v>44</v>
      </c>
      <c r="E7" s="4">
        <v>126.26</v>
      </c>
      <c r="F7" s="4">
        <v>1683.45</v>
      </c>
    </row>
    <row r="8" spans="1:6" x14ac:dyDescent="0.25">
      <c r="A8" s="6" t="s">
        <v>44</v>
      </c>
      <c r="B8" s="6" t="s">
        <v>49</v>
      </c>
      <c r="C8" s="6" t="s">
        <v>46</v>
      </c>
      <c r="D8" s="6" t="s">
        <v>44</v>
      </c>
      <c r="E8" s="7">
        <v>103.52</v>
      </c>
      <c r="F8" s="7">
        <v>1380.24</v>
      </c>
    </row>
    <row r="9" spans="1:6" x14ac:dyDescent="0.25">
      <c r="A9" s="3" t="s">
        <v>44</v>
      </c>
      <c r="B9" s="3" t="s">
        <v>50</v>
      </c>
      <c r="C9" s="3" t="s">
        <v>46</v>
      </c>
      <c r="D9" s="6" t="s">
        <v>44</v>
      </c>
      <c r="E9" s="4">
        <v>185.16</v>
      </c>
      <c r="F9" s="4">
        <v>2468.7600000000002</v>
      </c>
    </row>
    <row r="10" spans="1:6" x14ac:dyDescent="0.25">
      <c r="A10" s="6" t="s">
        <v>44</v>
      </c>
      <c r="B10" s="6" t="s">
        <v>51</v>
      </c>
      <c r="C10" s="6" t="s">
        <v>46</v>
      </c>
      <c r="D10" s="6" t="s">
        <v>44</v>
      </c>
      <c r="E10" s="7">
        <v>114.53</v>
      </c>
      <c r="F10" s="7">
        <v>1527.05</v>
      </c>
    </row>
    <row r="11" spans="1:6" x14ac:dyDescent="0.25">
      <c r="A11" s="3" t="s">
        <v>44</v>
      </c>
      <c r="B11" s="3" t="s">
        <v>52</v>
      </c>
      <c r="C11" s="3" t="s">
        <v>46</v>
      </c>
      <c r="D11" s="6" t="s">
        <v>44</v>
      </c>
      <c r="E11" s="4">
        <v>92.17</v>
      </c>
      <c r="F11" s="4">
        <v>1228.9100000000001</v>
      </c>
    </row>
    <row r="12" spans="1:6" x14ac:dyDescent="0.25">
      <c r="A12" s="6" t="s">
        <v>44</v>
      </c>
      <c r="B12" s="6" t="s">
        <v>53</v>
      </c>
      <c r="C12" s="6" t="s">
        <v>46</v>
      </c>
      <c r="D12" s="6" t="s">
        <v>44</v>
      </c>
      <c r="E12" s="7">
        <v>103.98</v>
      </c>
      <c r="F12" s="7">
        <v>1386.36</v>
      </c>
    </row>
    <row r="13" spans="1:6" x14ac:dyDescent="0.25">
      <c r="A13" s="3" t="s">
        <v>44</v>
      </c>
      <c r="B13" s="3" t="s">
        <v>54</v>
      </c>
      <c r="C13" s="3" t="s">
        <v>46</v>
      </c>
      <c r="D13" s="6" t="s">
        <v>44</v>
      </c>
      <c r="E13" s="4">
        <v>108.32</v>
      </c>
      <c r="F13" s="4">
        <v>1444.21</v>
      </c>
    </row>
    <row r="14" spans="1:6" x14ac:dyDescent="0.25">
      <c r="A14" s="6" t="s">
        <v>44</v>
      </c>
      <c r="B14" s="6" t="s">
        <v>55</v>
      </c>
      <c r="C14" s="6" t="s">
        <v>46</v>
      </c>
      <c r="D14" s="6" t="s">
        <v>44</v>
      </c>
      <c r="E14" s="7">
        <v>133.25</v>
      </c>
      <c r="F14" s="7">
        <v>1776.67</v>
      </c>
    </row>
    <row r="15" spans="1:6" x14ac:dyDescent="0.25">
      <c r="A15" s="3" t="s">
        <v>44</v>
      </c>
      <c r="B15" s="3" t="s">
        <v>56</v>
      </c>
      <c r="C15" s="3" t="s">
        <v>46</v>
      </c>
      <c r="D15" s="6" t="s">
        <v>44</v>
      </c>
      <c r="E15" s="4">
        <v>92.17</v>
      </c>
      <c r="F15" s="4">
        <v>1228.9100000000001</v>
      </c>
    </row>
    <row r="16" spans="1:6" x14ac:dyDescent="0.25">
      <c r="A16" s="6" t="s">
        <v>44</v>
      </c>
      <c r="B16" s="6" t="s">
        <v>57</v>
      </c>
      <c r="C16" s="6" t="s">
        <v>46</v>
      </c>
      <c r="D16" s="6" t="s">
        <v>44</v>
      </c>
      <c r="E16" s="7">
        <v>108.32</v>
      </c>
      <c r="F16" s="7">
        <v>1444.21</v>
      </c>
    </row>
    <row r="17" spans="1:6" x14ac:dyDescent="0.25">
      <c r="A17" s="3" t="s">
        <v>44</v>
      </c>
      <c r="B17" s="3" t="s">
        <v>58</v>
      </c>
      <c r="C17" s="3" t="s">
        <v>46</v>
      </c>
      <c r="D17" s="6" t="s">
        <v>44</v>
      </c>
      <c r="E17" s="4">
        <v>152.62</v>
      </c>
      <c r="F17" s="4">
        <v>2034.89</v>
      </c>
    </row>
    <row r="18" spans="1:6" x14ac:dyDescent="0.25">
      <c r="A18" s="6" t="s">
        <v>44</v>
      </c>
      <c r="B18" s="6" t="s">
        <v>59</v>
      </c>
      <c r="C18" s="6" t="s">
        <v>46</v>
      </c>
      <c r="D18" s="6" t="s">
        <v>44</v>
      </c>
      <c r="E18" s="7">
        <v>72.38</v>
      </c>
      <c r="F18" s="7">
        <v>965.11</v>
      </c>
    </row>
    <row r="19" spans="1:6" x14ac:dyDescent="0.25">
      <c r="A19" s="3" t="s">
        <v>44</v>
      </c>
      <c r="B19" s="3" t="s">
        <v>60</v>
      </c>
      <c r="C19" s="3" t="s">
        <v>46</v>
      </c>
      <c r="D19" s="6" t="s">
        <v>44</v>
      </c>
      <c r="E19" s="4">
        <v>72.38</v>
      </c>
      <c r="F19" s="4">
        <v>965.11</v>
      </c>
    </row>
    <row r="20" spans="1:6" x14ac:dyDescent="0.25">
      <c r="A20" s="6" t="s">
        <v>44</v>
      </c>
      <c r="B20" s="6" t="s">
        <v>61</v>
      </c>
      <c r="C20" s="6" t="s">
        <v>46</v>
      </c>
      <c r="D20" s="6" t="s">
        <v>44</v>
      </c>
      <c r="E20" s="7">
        <v>322.26</v>
      </c>
      <c r="F20" s="7">
        <v>4296.79</v>
      </c>
    </row>
    <row r="21" spans="1:6" x14ac:dyDescent="0.25">
      <c r="A21" s="26" t="s">
        <v>71</v>
      </c>
      <c r="B21" s="27"/>
      <c r="C21" s="27"/>
      <c r="D21" s="28"/>
      <c r="E21" s="21">
        <f>SUM(E5:E20)</f>
        <v>2024.51</v>
      </c>
      <c r="F21" s="21">
        <f>SUM(F5:F20)</f>
        <v>26993.170000000002</v>
      </c>
    </row>
  </sheetData>
  <mergeCells count="1">
    <mergeCell ref="A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Petra Šebrek</cp:lastModifiedBy>
  <dcterms:created xsi:type="dcterms:W3CDTF">2024-02-08T10:22:11Z</dcterms:created>
  <dcterms:modified xsi:type="dcterms:W3CDTF">2024-02-09T12:08:29Z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